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2240" windowHeight="8400" activeTab="2"/>
  </bookViews>
  <sheets>
    <sheet name="Muka Depan" sheetId="1" r:id="rId1"/>
    <sheet name="Evaluating" sheetId="2" r:id="rId2"/>
    <sheet name="Calculation Table" sheetId="3" r:id="rId3"/>
  </sheets>
  <definedNames>
    <definedName name="_xlnm._FilterDatabase" localSheetId="2" hidden="1">'Calculation Table'!$B$4:$F$10</definedName>
    <definedName name="_xlnm.Print_Area" localSheetId="2">'Calculation Table'!$A$1:$G$29</definedName>
  </definedNames>
  <calcPr calcId="124519"/>
</workbook>
</file>

<file path=xl/calcChain.xml><?xml version="1.0" encoding="utf-8"?>
<calcChain xmlns="http://schemas.openxmlformats.org/spreadsheetml/2006/main">
  <c r="J31" i="2"/>
  <c r="E31"/>
  <c r="J30"/>
  <c r="D7" i="3" s="1"/>
  <c r="F7" s="1"/>
  <c r="E30" i="2"/>
  <c r="C7" i="3" s="1"/>
  <c r="E7" s="1"/>
  <c r="J19" i="2"/>
  <c r="E19"/>
  <c r="J18"/>
  <c r="D6" i="3" s="1"/>
  <c r="F6" s="1"/>
  <c r="E18" i="2"/>
  <c r="C6" i="3" s="1"/>
  <c r="E6" s="1"/>
  <c r="J12" i="2"/>
  <c r="E12"/>
  <c r="J11"/>
  <c r="D5" i="3" s="1"/>
  <c r="F5" s="1"/>
  <c r="F8" s="1"/>
  <c r="E11" i="2"/>
  <c r="C5" i="3" s="1"/>
  <c r="E5" s="1"/>
  <c r="E8" s="1"/>
  <c r="E10" l="1"/>
</calcChain>
</file>

<file path=xl/comments1.xml><?xml version="1.0" encoding="utf-8"?>
<comments xmlns="http://schemas.openxmlformats.org/spreadsheetml/2006/main">
  <authors>
    <author>user</author>
  </authors>
  <commentList>
    <comment ref="C5" authorId="0">
      <text>
        <r>
          <rPr>
            <sz val="9"/>
            <color indexed="81"/>
            <rFont val="宋体"/>
            <charset val="134"/>
          </rPr>
          <t>A1</t>
        </r>
      </text>
    </comment>
    <comment ref="D5" authorId="0">
      <text>
        <r>
          <rPr>
            <sz val="9"/>
            <color indexed="81"/>
            <rFont val="宋体"/>
            <charset val="134"/>
          </rPr>
          <t>A2</t>
        </r>
      </text>
    </comment>
    <comment ref="E5" authorId="0">
      <text>
        <r>
          <rPr>
            <sz val="9"/>
            <color indexed="81"/>
            <rFont val="宋体"/>
            <charset val="134"/>
          </rPr>
          <t>CALCULATION:
= A1/FULL MARKS X 60</t>
        </r>
      </text>
    </comment>
    <comment ref="F5" authorId="0">
      <text>
        <r>
          <rPr>
            <sz val="9"/>
            <color indexed="81"/>
            <rFont val="宋体"/>
            <charset val="134"/>
          </rPr>
          <t>CALCULATION:
=A2/FULL MARKS X 60</t>
        </r>
      </text>
    </comment>
    <comment ref="C6" authorId="0">
      <text>
        <r>
          <rPr>
            <sz val="9"/>
            <color indexed="81"/>
            <rFont val="宋体"/>
            <charset val="134"/>
          </rPr>
          <t>B1</t>
        </r>
      </text>
    </comment>
    <comment ref="D6" authorId="0">
      <text>
        <r>
          <rPr>
            <sz val="9"/>
            <color indexed="81"/>
            <rFont val="宋体"/>
            <charset val="134"/>
          </rPr>
          <t>B2</t>
        </r>
      </text>
    </comment>
    <comment ref="E6" authorId="0">
      <text>
        <r>
          <rPr>
            <sz val="9"/>
            <color indexed="81"/>
            <rFont val="宋体"/>
            <charset val="134"/>
          </rPr>
          <t>CALCULATION:
=B1/FULL MARKS X 20</t>
        </r>
      </text>
    </comment>
    <comment ref="F6" authorId="0">
      <text>
        <r>
          <rPr>
            <sz val="9"/>
            <color indexed="81"/>
            <rFont val="宋体"/>
            <charset val="134"/>
          </rPr>
          <t>CALCUATION:
=B2/FULL MARKS X 20</t>
        </r>
      </text>
    </comment>
    <comment ref="C7" authorId="0">
      <text>
        <r>
          <rPr>
            <sz val="9"/>
            <color indexed="81"/>
            <rFont val="宋体"/>
            <charset val="134"/>
          </rPr>
          <t xml:space="preserve">C1
</t>
        </r>
      </text>
    </comment>
    <comment ref="D7" authorId="0">
      <text>
        <r>
          <rPr>
            <sz val="9"/>
            <color indexed="81"/>
            <rFont val="宋体"/>
            <charset val="134"/>
          </rPr>
          <t xml:space="preserve">C2
</t>
        </r>
      </text>
    </comment>
    <comment ref="E7" authorId="0">
      <text>
        <r>
          <rPr>
            <sz val="9"/>
            <color indexed="81"/>
            <rFont val="宋体"/>
            <charset val="134"/>
          </rPr>
          <t>CALCULATION:
=C1/FULL MARKS X 20</t>
        </r>
      </text>
    </comment>
    <comment ref="F7" authorId="0">
      <text>
        <r>
          <rPr>
            <sz val="9"/>
            <color indexed="81"/>
            <rFont val="宋体"/>
            <charset val="134"/>
          </rPr>
          <t>CALCULATION:
=C2/FULL MARKS X 20</t>
        </r>
      </text>
    </comment>
    <comment ref="E9" authorId="0">
      <text>
        <r>
          <rPr>
            <sz val="9"/>
            <color indexed="81"/>
            <rFont val="宋体"/>
            <charset val="134"/>
          </rPr>
          <t>Nisbah peratusan
Perantis:Coach,
20:80 (Tetap)</t>
        </r>
      </text>
    </comment>
  </commentList>
</comments>
</file>

<file path=xl/sharedStrings.xml><?xml version="1.0" encoding="utf-8"?>
<sst xmlns="http://schemas.openxmlformats.org/spreadsheetml/2006/main" count="88" uniqueCount="62">
  <si>
    <t xml:space="preserve"> PENILAIAN BERTERUSAN PRAKTIKAL</t>
  </si>
  <si>
    <t>(LWA)</t>
  </si>
  <si>
    <t>NOSS</t>
  </si>
  <si>
    <t>FOOT, HAND AND EAR REFLEXOLOGY</t>
  </si>
  <si>
    <t>(CODE NOSS)</t>
  </si>
  <si>
    <t>(MP-080-3:2011)</t>
  </si>
  <si>
    <t>Competency Unit Title</t>
  </si>
  <si>
    <t>REFLEXOLOGY PROMOTION AND CLIENT SERVICES</t>
  </si>
  <si>
    <t>LEVEL</t>
  </si>
  <si>
    <t>(CU CODE)</t>
  </si>
  <si>
    <t>(MP-080-3:2011 C04)</t>
  </si>
  <si>
    <t>Competency Unit Descriptor</t>
  </si>
  <si>
    <t xml:space="preserve">
This competency unit describes the skill, knowledge and attitude requirements of reflexology promotion and client care services.
Promoting reflexology for client care need to be provided continuously. The packages provided for client care have to be beneficial and economical to the client. The importance of the service need to be explained and made understood to potential clients. Incorporating strategies and techniques ensure services rendered will be well promoted. 
</t>
  </si>
  <si>
    <t>Candidate Name</t>
  </si>
  <si>
    <t>Candidate I/C</t>
  </si>
  <si>
    <t>Company’s Name</t>
  </si>
  <si>
    <t>PENILAIAN BERTERUSAN PRAKTIKAL</t>
  </si>
  <si>
    <t>MARKS GIVEN BY APPRENTICE</t>
  </si>
  <si>
    <t>MARKS GIVEN BY COACH</t>
  </si>
  <si>
    <t>A</t>
  </si>
  <si>
    <t xml:space="preserve">ASSESSMENT CRITERIA
(60%)
</t>
  </si>
  <si>
    <t>1 - 2</t>
  </si>
  <si>
    <t>3 - 4</t>
  </si>
  <si>
    <t>5 - 6</t>
  </si>
  <si>
    <t>Reflexology services explained to client according to service availability and service packages.</t>
  </si>
  <si>
    <t>Client survey form documented correctly according to client's feedback and clien'st need.</t>
  </si>
  <si>
    <t xml:space="preserve">Client promotional packages created using client survey form. </t>
  </si>
  <si>
    <t>Promotional services  packages effectiveness confirmed using sales record .</t>
  </si>
  <si>
    <t>Promotion activites details compiled.</t>
  </si>
  <si>
    <t>SUBTOTAL</t>
  </si>
  <si>
    <t>FULL MARKS</t>
  </si>
  <si>
    <t>B</t>
  </si>
  <si>
    <t xml:space="preserve">ATTITUDE/ SAFETY/ ENVIRONMENT
(20%)
</t>
  </si>
  <si>
    <t>Attitude</t>
  </si>
  <si>
    <t>Safety</t>
  </si>
  <si>
    <t>Environment</t>
  </si>
  <si>
    <t>C</t>
  </si>
  <si>
    <t xml:space="preserve">EMPLOYABILITY SKILLS
(SOCIAL SKILLS)
(20%)
</t>
  </si>
  <si>
    <t>Communication skills</t>
  </si>
  <si>
    <t>Conceptual skills</t>
  </si>
  <si>
    <t>Interpersonal skills</t>
  </si>
  <si>
    <t>Learning skills</t>
  </si>
  <si>
    <t>Leadership skills</t>
  </si>
  <si>
    <t>Multitasking and prioritizing</t>
  </si>
  <si>
    <t>Self-discipline</t>
  </si>
  <si>
    <t>Teamwork</t>
  </si>
  <si>
    <t>CALCULATION TABLE</t>
  </si>
  <si>
    <t>WEIGHTED MARKS GIVEN BY APPRENTICE</t>
  </si>
  <si>
    <t>WEIGHTED MARKS GIVEN BY COACH</t>
  </si>
  <si>
    <t>ASSESMENT CRITERIA</t>
  </si>
  <si>
    <t>ATTITUDE/SAFETY/ ENVIRONMENT</t>
  </si>
  <si>
    <t>EMPLOYABILITY SKILLS (SOCIAL SKILLS)</t>
  </si>
  <si>
    <t>Total</t>
  </si>
  <si>
    <t xml:space="preserve">Ratio of Percentage (Apprentice: Coach) </t>
  </si>
  <si>
    <t>Grand Total (%)</t>
  </si>
  <si>
    <t>COMMENTS/ RECOMMENDATIONS BY COACH</t>
  </si>
  <si>
    <t>_________________________</t>
  </si>
  <si>
    <t xml:space="preserve"> ______________________</t>
  </si>
  <si>
    <t xml:space="preserve">COACH: </t>
  </si>
  <si>
    <t>APPRENTICE:</t>
  </si>
  <si>
    <t>DATE:</t>
  </si>
  <si>
    <t>Promotional activities carried out : gift coupon, discount voucer, gift certificate, flyer, etc</t>
  </si>
</sst>
</file>

<file path=xl/styles.xml><?xml version="1.0" encoding="utf-8"?>
<styleSheet xmlns="http://schemas.openxmlformats.org/spreadsheetml/2006/main">
  <fonts count="10">
    <font>
      <sz val="11"/>
      <color indexed="8"/>
      <name val="Calibri"/>
      <family val="2"/>
      <charset val="134"/>
    </font>
    <font>
      <b/>
      <sz val="11"/>
      <color indexed="8"/>
      <name val="Arial"/>
      <family val="2"/>
      <charset val="134"/>
    </font>
    <font>
      <sz val="11"/>
      <color indexed="8"/>
      <name val="Arial"/>
      <family val="2"/>
      <charset val="134"/>
    </font>
    <font>
      <b/>
      <sz val="11"/>
      <color indexed="8"/>
      <name val="Calibri"/>
      <family val="2"/>
      <charset val="134"/>
    </font>
    <font>
      <b/>
      <sz val="20"/>
      <color indexed="8"/>
      <name val="Calibri"/>
      <family val="2"/>
      <charset val="134"/>
    </font>
    <font>
      <sz val="20"/>
      <color indexed="8"/>
      <name val="Calibri"/>
      <family val="2"/>
      <charset val="134"/>
    </font>
    <font>
      <sz val="16"/>
      <color indexed="8"/>
      <name val="Arial"/>
      <family val="2"/>
      <charset val="134"/>
    </font>
    <font>
      <b/>
      <sz val="12"/>
      <color indexed="8"/>
      <name val="Arial"/>
      <family val="2"/>
      <charset val="134"/>
    </font>
    <font>
      <sz val="12"/>
      <color indexed="8"/>
      <name val="Arial"/>
      <family val="2"/>
      <charset val="134"/>
    </font>
    <font>
      <sz val="9"/>
      <color indexed="81"/>
      <name val="宋体"/>
      <charset val="134"/>
    </font>
  </fonts>
  <fills count="6">
    <fill>
      <patternFill patternType="none"/>
    </fill>
    <fill>
      <patternFill patternType="gray125"/>
    </fill>
    <fill>
      <patternFill patternType="solid">
        <fgColor indexed="9"/>
        <bgColor indexed="64"/>
      </patternFill>
    </fill>
    <fill>
      <patternFill patternType="solid">
        <fgColor indexed="29"/>
        <bgColor indexed="64"/>
      </patternFill>
    </fill>
    <fill>
      <patternFill patternType="solid">
        <fgColor indexed="31"/>
        <bgColor indexed="64"/>
      </patternFill>
    </fill>
    <fill>
      <patternFill patternType="solid">
        <fgColor indexed="22"/>
        <bgColor indexed="64"/>
      </patternFill>
    </fill>
  </fills>
  <borders count="3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top/>
      <bottom/>
      <diagonal/>
    </border>
    <border>
      <left/>
      <right style="medium">
        <color indexed="8"/>
      </right>
      <top/>
      <bottom/>
      <diagonal/>
    </border>
    <border>
      <left style="medium">
        <color indexed="8"/>
      </left>
      <right/>
      <top/>
      <bottom style="medium">
        <color indexed="8"/>
      </bottom>
      <diagonal/>
    </border>
    <border>
      <left/>
      <right/>
      <top/>
      <bottom style="medium">
        <color indexed="8"/>
      </bottom>
      <diagonal/>
    </border>
    <border>
      <left/>
      <right style="medium">
        <color indexed="8"/>
      </right>
      <top/>
      <bottom style="medium">
        <color indexed="8"/>
      </bottom>
      <diagonal/>
    </border>
    <border>
      <left style="medium">
        <color indexed="8"/>
      </left>
      <right style="medium">
        <color indexed="8"/>
      </right>
      <top/>
      <bottom/>
      <diagonal/>
    </border>
    <border>
      <left style="medium">
        <color indexed="8"/>
      </left>
      <right style="medium">
        <color indexed="8"/>
      </right>
      <top/>
      <bottom style="medium">
        <color indexed="8"/>
      </bottom>
      <diagonal/>
    </border>
    <border>
      <left style="medium">
        <color indexed="8"/>
      </left>
      <right style="medium">
        <color indexed="8"/>
      </right>
      <top style="medium">
        <color indexed="8"/>
      </top>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8"/>
      </left>
      <right style="medium">
        <color indexed="8"/>
      </right>
      <top style="thin">
        <color indexed="64"/>
      </top>
      <bottom style="medium">
        <color indexed="8"/>
      </bottom>
      <diagonal/>
    </border>
  </borders>
  <cellStyleXfs count="1">
    <xf numFmtId="0" fontId="0" fillId="0" borderId="0">
      <alignment vertical="center"/>
    </xf>
  </cellStyleXfs>
  <cellXfs count="115">
    <xf numFmtId="0" fontId="0" fillId="0" borderId="0" xfId="0" applyAlignment="1"/>
    <xf numFmtId="0" fontId="0" fillId="2" borderId="1" xfId="0" applyFill="1" applyBorder="1" applyAlignment="1"/>
    <xf numFmtId="0" fontId="0" fillId="2" borderId="2" xfId="0" applyFill="1" applyBorder="1" applyAlignment="1"/>
    <xf numFmtId="0" fontId="0" fillId="2" borderId="3" xfId="0" applyFill="1" applyBorder="1" applyAlignment="1"/>
    <xf numFmtId="0" fontId="0" fillId="2" borderId="4" xfId="0" applyFill="1" applyBorder="1" applyAlignment="1"/>
    <xf numFmtId="0" fontId="1" fillId="2" borderId="0" xfId="0" applyFont="1" applyFill="1" applyBorder="1" applyAlignment="1"/>
    <xf numFmtId="0" fontId="2" fillId="2" borderId="0" xfId="0" applyFont="1" applyFill="1" applyBorder="1" applyAlignment="1"/>
    <xf numFmtId="0" fontId="2" fillId="2" borderId="5" xfId="0" applyFont="1" applyFill="1" applyBorder="1" applyAlignment="1"/>
    <xf numFmtId="0" fontId="2" fillId="0" borderId="0" xfId="0" applyFont="1" applyAlignment="1"/>
    <xf numFmtId="0" fontId="2" fillId="2" borderId="0" xfId="0" applyFont="1" applyFill="1" applyBorder="1" applyAlignment="1">
      <alignment horizontal="center" vertical="center" wrapText="1"/>
    </xf>
    <xf numFmtId="0" fontId="0" fillId="0" borderId="6" xfId="0" applyFont="1" applyBorder="1" applyAlignment="1">
      <alignment horizontal="center" vertical="center" wrapText="1"/>
    </xf>
    <xf numFmtId="0" fontId="3" fillId="0" borderId="6" xfId="0" applyFont="1" applyBorder="1" applyAlignment="1">
      <alignment vertical="center" wrapText="1"/>
    </xf>
    <xf numFmtId="2" fontId="0" fillId="0" borderId="6" xfId="0" applyNumberFormat="1" applyFont="1" applyBorder="1" applyAlignment="1">
      <alignment horizontal="center" vertical="center"/>
    </xf>
    <xf numFmtId="0" fontId="0" fillId="2" borderId="5" xfId="0" applyFill="1" applyBorder="1" applyAlignment="1"/>
    <xf numFmtId="2" fontId="0" fillId="0" borderId="6" xfId="0" applyNumberFormat="1" applyFont="1" applyBorder="1" applyAlignment="1">
      <alignment horizontal="center" vertical="center" wrapText="1"/>
    </xf>
    <xf numFmtId="9" fontId="0" fillId="0" borderId="7" xfId="0" applyNumberFormat="1" applyFont="1" applyBorder="1" applyAlignment="1">
      <alignment horizontal="center" vertical="center" wrapText="1"/>
    </xf>
    <xf numFmtId="0" fontId="0" fillId="2" borderId="0" xfId="0" applyFill="1" applyBorder="1" applyAlignment="1"/>
    <xf numFmtId="0" fontId="0" fillId="2" borderId="9" xfId="0" applyFill="1" applyBorder="1" applyAlignment="1"/>
    <xf numFmtId="0" fontId="0" fillId="2" borderId="12" xfId="0" applyFill="1" applyBorder="1" applyAlignment="1"/>
    <xf numFmtId="0" fontId="0" fillId="2" borderId="13" xfId="0" applyFill="1" applyBorder="1" applyAlignment="1"/>
    <xf numFmtId="0" fontId="2" fillId="2" borderId="0" xfId="0" applyFont="1" applyFill="1" applyBorder="1" applyAlignment="1">
      <alignment vertical="center"/>
    </xf>
    <xf numFmtId="0" fontId="0" fillId="2" borderId="0" xfId="0" applyFont="1" applyFill="1" applyBorder="1" applyAlignment="1">
      <alignment vertical="center"/>
    </xf>
    <xf numFmtId="0" fontId="0" fillId="2" borderId="0" xfId="0" applyFont="1" applyFill="1" applyBorder="1" applyAlignment="1"/>
    <xf numFmtId="0" fontId="2" fillId="0" borderId="0" xfId="0" applyFont="1" applyBorder="1" applyAlignment="1">
      <alignment horizontal="center" vertical="center" wrapText="1"/>
    </xf>
    <xf numFmtId="0" fontId="2" fillId="0" borderId="0" xfId="0" applyFont="1" applyBorder="1" applyAlignment="1"/>
    <xf numFmtId="0" fontId="4" fillId="5" borderId="6" xfId="0" applyFont="1" applyFill="1" applyBorder="1" applyAlignment="1">
      <alignment horizontal="center" vertical="center"/>
    </xf>
    <xf numFmtId="0" fontId="3" fillId="5" borderId="6" xfId="0" applyFont="1" applyFill="1" applyBorder="1" applyAlignment="1">
      <alignment horizontal="center" vertical="center" wrapText="1"/>
    </xf>
    <xf numFmtId="0" fontId="0" fillId="5" borderId="6" xfId="0" applyFill="1" applyBorder="1" applyAlignment="1">
      <alignment horizontal="center" vertical="center"/>
    </xf>
    <xf numFmtId="0" fontId="0" fillId="0" borderId="6" xfId="0" applyBorder="1" applyAlignment="1">
      <alignment horizontal="center" vertical="center"/>
    </xf>
    <xf numFmtId="0" fontId="0" fillId="0" borderId="6" xfId="0" applyFont="1" applyBorder="1" applyAlignment="1">
      <alignment horizontal="left" vertical="center" wrapText="1"/>
    </xf>
    <xf numFmtId="0" fontId="0" fillId="3" borderId="6" xfId="0" applyFill="1" applyBorder="1" applyAlignment="1">
      <alignment horizontal="center" vertical="center"/>
    </xf>
    <xf numFmtId="0" fontId="0" fillId="4" borderId="6" xfId="0" applyFill="1" applyBorder="1" applyAlignment="1">
      <alignment horizontal="center" vertical="center"/>
    </xf>
    <xf numFmtId="0" fontId="0" fillId="0" borderId="6" xfId="0" applyBorder="1" applyAlignment="1" applyProtection="1">
      <alignment horizontal="left" vertical="center" wrapText="1"/>
    </xf>
    <xf numFmtId="0" fontId="0" fillId="0" borderId="6" xfId="0" applyBorder="1" applyAlignment="1">
      <alignment horizontal="left" vertical="center" wrapText="1"/>
    </xf>
    <xf numFmtId="0" fontId="0" fillId="0" borderId="10" xfId="0" applyBorder="1" applyAlignment="1"/>
    <xf numFmtId="0" fontId="3" fillId="0" borderId="11" xfId="0" applyFont="1" applyBorder="1" applyAlignment="1">
      <alignment horizontal="left" vertical="center"/>
    </xf>
    <xf numFmtId="0" fontId="0" fillId="3" borderId="10" xfId="0" applyFill="1" applyBorder="1" applyAlignment="1" applyProtection="1">
      <protection hidden="1"/>
    </xf>
    <xf numFmtId="0" fontId="0" fillId="3" borderId="14" xfId="0" applyFill="1" applyBorder="1" applyAlignment="1" applyProtection="1">
      <protection hidden="1"/>
    </xf>
    <xf numFmtId="0" fontId="3" fillId="3" borderId="14" xfId="0" applyFont="1" applyFill="1" applyBorder="1" applyAlignment="1" applyProtection="1">
      <alignment horizontal="center" vertical="center"/>
      <protection hidden="1"/>
    </xf>
    <xf numFmtId="0" fontId="0" fillId="3" borderId="11" xfId="0" applyFill="1" applyBorder="1" applyAlignment="1" applyProtection="1">
      <protection hidden="1"/>
    </xf>
    <xf numFmtId="0" fontId="0" fillId="4" borderId="10" xfId="0" applyFill="1" applyBorder="1" applyAlignment="1" applyProtection="1">
      <protection hidden="1"/>
    </xf>
    <xf numFmtId="0" fontId="0" fillId="0" borderId="7" xfId="0" applyBorder="1" applyAlignment="1"/>
    <xf numFmtId="0" fontId="0" fillId="0" borderId="3" xfId="0" applyBorder="1" applyAlignment="1"/>
    <xf numFmtId="0" fontId="5" fillId="5" borderId="8" xfId="0" applyFont="1" applyFill="1" applyBorder="1" applyAlignment="1">
      <alignment horizontal="center" vertical="center"/>
    </xf>
    <xf numFmtId="0" fontId="3" fillId="5" borderId="13" xfId="0" applyFont="1" applyFill="1" applyBorder="1" applyAlignment="1">
      <alignment vertical="top" wrapText="1"/>
    </xf>
    <xf numFmtId="0" fontId="0" fillId="5" borderId="11" xfId="0" applyFill="1" applyBorder="1" applyAlignment="1">
      <alignment horizontal="center" vertical="center"/>
    </xf>
    <xf numFmtId="0" fontId="4" fillId="5" borderId="8" xfId="0" applyFont="1" applyFill="1" applyBorder="1" applyAlignment="1">
      <alignment horizontal="center" vertical="center"/>
    </xf>
    <xf numFmtId="0" fontId="3" fillId="5" borderId="8" xfId="0" applyFont="1" applyFill="1" applyBorder="1" applyAlignment="1">
      <alignment horizontal="left" vertical="top" wrapText="1"/>
    </xf>
    <xf numFmtId="0" fontId="0" fillId="4" borderId="14" xfId="0" applyFill="1" applyBorder="1" applyAlignment="1" applyProtection="1">
      <protection hidden="1"/>
    </xf>
    <xf numFmtId="0" fontId="3" fillId="4" borderId="14" xfId="0" applyFont="1" applyFill="1" applyBorder="1" applyAlignment="1" applyProtection="1">
      <alignment horizontal="center" vertical="center"/>
      <protection hidden="1"/>
    </xf>
    <xf numFmtId="0" fontId="0" fillId="4" borderId="11" xfId="0" applyFill="1" applyBorder="1" applyAlignment="1" applyProtection="1">
      <protection hidden="1"/>
    </xf>
    <xf numFmtId="0" fontId="8" fillId="5" borderId="23" xfId="0" applyFont="1" applyFill="1" applyBorder="1" applyAlignment="1">
      <alignment vertical="center" wrapText="1"/>
    </xf>
    <xf numFmtId="0" fontId="8" fillId="5" borderId="24" xfId="0" applyFont="1" applyFill="1" applyBorder="1" applyAlignment="1">
      <alignment vertical="center" wrapText="1"/>
    </xf>
    <xf numFmtId="0" fontId="1" fillId="0" borderId="22" xfId="0" applyFont="1" applyBorder="1" applyAlignment="1">
      <alignment vertical="center" wrapText="1"/>
    </xf>
    <xf numFmtId="0" fontId="1" fillId="0" borderId="19" xfId="0" applyFont="1" applyBorder="1" applyAlignment="1">
      <alignment vertical="center" wrapText="1"/>
    </xf>
    <xf numFmtId="16" fontId="0" fillId="5" borderId="6" xfId="0" quotePrefix="1" applyNumberFormat="1" applyFill="1" applyBorder="1" applyAlignment="1">
      <alignment horizontal="center" vertical="center"/>
    </xf>
    <xf numFmtId="0" fontId="0" fillId="5" borderId="6" xfId="0" quotePrefix="1" applyFill="1" applyBorder="1" applyAlignment="1">
      <alignment horizontal="center" vertical="center"/>
    </xf>
    <xf numFmtId="0" fontId="8" fillId="5" borderId="29" xfId="0" applyFont="1" applyFill="1" applyBorder="1" applyAlignment="1">
      <alignment vertical="center" wrapText="1"/>
    </xf>
    <xf numFmtId="0" fontId="6" fillId="5" borderId="15" xfId="0" applyFont="1" applyFill="1" applyBorder="1" applyAlignment="1">
      <alignment horizontal="center" vertical="center" wrapText="1"/>
    </xf>
    <xf numFmtId="0" fontId="6" fillId="5" borderId="16" xfId="0" applyFont="1" applyFill="1" applyBorder="1" applyAlignment="1">
      <alignment horizontal="center" vertical="center" wrapText="1"/>
    </xf>
    <xf numFmtId="0" fontId="6" fillId="5" borderId="17" xfId="0" applyFont="1" applyFill="1" applyBorder="1" applyAlignment="1">
      <alignment horizontal="center" vertical="center" wrapText="1"/>
    </xf>
    <xf numFmtId="0" fontId="6" fillId="5" borderId="18" xfId="0" applyFont="1" applyFill="1" applyBorder="1" applyAlignment="1">
      <alignment horizontal="center" vertical="center" wrapText="1"/>
    </xf>
    <xf numFmtId="0" fontId="6" fillId="5" borderId="0" xfId="0" applyFont="1" applyFill="1" applyBorder="1" applyAlignment="1">
      <alignment horizontal="center" vertical="center" wrapText="1"/>
    </xf>
    <xf numFmtId="0" fontId="6" fillId="5" borderId="19" xfId="0" applyFont="1" applyFill="1" applyBorder="1" applyAlignment="1">
      <alignment horizontal="center" vertical="center" wrapText="1"/>
    </xf>
    <xf numFmtId="0" fontId="7" fillId="5" borderId="18" xfId="0" applyFont="1" applyFill="1" applyBorder="1" applyAlignment="1">
      <alignment vertical="center" wrapText="1"/>
    </xf>
    <xf numFmtId="0" fontId="7" fillId="5" borderId="0" xfId="0" applyFont="1" applyFill="1" applyBorder="1" applyAlignment="1">
      <alignment vertical="center" wrapText="1"/>
    </xf>
    <xf numFmtId="0" fontId="7" fillId="5" borderId="19" xfId="0" applyFont="1" applyFill="1" applyBorder="1" applyAlignment="1">
      <alignment vertical="center" wrapText="1"/>
    </xf>
    <xf numFmtId="0" fontId="7" fillId="5" borderId="20" xfId="0" applyFont="1" applyFill="1" applyBorder="1" applyAlignment="1">
      <alignment vertical="center" wrapText="1"/>
    </xf>
    <xf numFmtId="0" fontId="7" fillId="5" borderId="21" xfId="0" applyFont="1" applyFill="1" applyBorder="1" applyAlignment="1">
      <alignment vertical="center" wrapText="1"/>
    </xf>
    <xf numFmtId="0" fontId="7" fillId="5" borderId="22" xfId="0" applyFont="1" applyFill="1" applyBorder="1" applyAlignment="1">
      <alignment vertical="center" wrapText="1"/>
    </xf>
    <xf numFmtId="0" fontId="1" fillId="0" borderId="15" xfId="0" applyFont="1" applyBorder="1" applyAlignment="1">
      <alignment vertical="center" wrapText="1"/>
    </xf>
    <xf numFmtId="0" fontId="1" fillId="0" borderId="16" xfId="0" applyFont="1" applyBorder="1" applyAlignment="1">
      <alignment vertical="center" wrapText="1"/>
    </xf>
    <xf numFmtId="0" fontId="1" fillId="0" borderId="17" xfId="0" applyFont="1" applyBorder="1" applyAlignment="1">
      <alignment vertical="center" wrapText="1"/>
    </xf>
    <xf numFmtId="0" fontId="1" fillId="0" borderId="20" xfId="0" applyFont="1" applyBorder="1" applyAlignment="1">
      <alignment vertical="center" wrapText="1"/>
    </xf>
    <xf numFmtId="0" fontId="1" fillId="0" borderId="21" xfId="0" applyFont="1" applyBorder="1" applyAlignment="1">
      <alignment vertical="center" wrapText="1"/>
    </xf>
    <xf numFmtId="0" fontId="1" fillId="0" borderId="22" xfId="0" applyFont="1" applyBorder="1" applyAlignment="1">
      <alignment vertical="center" wrapText="1"/>
    </xf>
    <xf numFmtId="0" fontId="6" fillId="0" borderId="15" xfId="0" applyFont="1" applyBorder="1" applyAlignment="1">
      <alignment horizontal="left" vertical="center" wrapText="1"/>
    </xf>
    <xf numFmtId="0" fontId="6" fillId="0" borderId="16" xfId="0" applyFont="1" applyBorder="1" applyAlignment="1">
      <alignment horizontal="left" vertical="center" wrapText="1"/>
    </xf>
    <xf numFmtId="0" fontId="6" fillId="0" borderId="17" xfId="0" applyFont="1" applyBorder="1" applyAlignment="1">
      <alignment horizontal="left" vertical="center" wrapText="1"/>
    </xf>
    <xf numFmtId="0" fontId="6" fillId="0" borderId="18" xfId="0" applyFont="1" applyBorder="1" applyAlignment="1">
      <alignment horizontal="left" vertical="center" wrapText="1"/>
    </xf>
    <xf numFmtId="0" fontId="6" fillId="0" borderId="0" xfId="0" applyFont="1" applyBorder="1" applyAlignment="1">
      <alignment horizontal="left" vertical="center" wrapText="1"/>
    </xf>
    <xf numFmtId="0" fontId="6" fillId="0" borderId="19" xfId="0" applyFont="1" applyBorder="1" applyAlignment="1">
      <alignment horizontal="left" vertical="center" wrapText="1"/>
    </xf>
    <xf numFmtId="0" fontId="6" fillId="0" borderId="20" xfId="0" applyFont="1" applyBorder="1" applyAlignment="1">
      <alignment horizontal="left" vertical="center" wrapText="1"/>
    </xf>
    <xf numFmtId="0" fontId="6" fillId="0" borderId="21" xfId="0" applyFont="1" applyBorder="1" applyAlignment="1">
      <alignment horizontal="left" vertical="center" wrapText="1"/>
    </xf>
    <xf numFmtId="0" fontId="6" fillId="0" borderId="22" xfId="0" applyFont="1" applyBorder="1" applyAlignment="1">
      <alignment horizontal="left" vertical="center" wrapText="1"/>
    </xf>
    <xf numFmtId="0" fontId="7" fillId="0" borderId="26" xfId="0" applyFont="1" applyBorder="1" applyAlignment="1">
      <alignment vertical="center" wrapText="1"/>
    </xf>
    <xf numFmtId="0" fontId="7" fillId="0" borderId="27" xfId="0" applyFont="1" applyBorder="1" applyAlignment="1">
      <alignment vertical="center" wrapText="1"/>
    </xf>
    <xf numFmtId="0" fontId="7" fillId="0" borderId="28" xfId="0" applyFont="1" applyBorder="1" applyAlignment="1">
      <alignment vertical="center" wrapText="1"/>
    </xf>
    <xf numFmtId="0" fontId="8" fillId="5" borderId="25" xfId="0" applyFont="1" applyFill="1" applyBorder="1" applyAlignment="1">
      <alignment horizontal="left" vertical="center" wrapText="1"/>
    </xf>
    <xf numFmtId="0" fontId="8" fillId="5" borderId="23" xfId="0" applyFont="1" applyFill="1" applyBorder="1" applyAlignment="1">
      <alignment horizontal="left" vertical="center" wrapText="1"/>
    </xf>
    <xf numFmtId="0" fontId="8" fillId="5" borderId="25" xfId="0" applyFont="1" applyFill="1" applyBorder="1" applyAlignment="1">
      <alignment horizontal="center" vertical="center" wrapText="1"/>
    </xf>
    <xf numFmtId="0" fontId="8" fillId="5" borderId="24" xfId="0" applyFont="1" applyFill="1" applyBorder="1" applyAlignment="1">
      <alignment horizontal="center" vertical="center" wrapText="1"/>
    </xf>
    <xf numFmtId="0" fontId="1" fillId="0" borderId="25" xfId="0" applyFont="1" applyBorder="1" applyAlignment="1">
      <alignment horizontal="center" vertical="center" wrapText="1"/>
    </xf>
    <xf numFmtId="0" fontId="1" fillId="0" borderId="24" xfId="0" applyFont="1" applyBorder="1" applyAlignment="1">
      <alignment horizontal="center" vertical="center" wrapText="1"/>
    </xf>
    <xf numFmtId="0" fontId="7" fillId="0" borderId="15" xfId="0" applyFont="1" applyBorder="1" applyAlignment="1">
      <alignment vertical="center" wrapText="1"/>
    </xf>
    <xf numFmtId="0" fontId="7" fillId="0" borderId="16" xfId="0" applyFont="1" applyBorder="1" applyAlignment="1">
      <alignment vertical="center" wrapText="1"/>
    </xf>
    <xf numFmtId="0" fontId="7" fillId="0" borderId="17" xfId="0" applyFont="1" applyBorder="1" applyAlignment="1">
      <alignment vertical="center" wrapText="1"/>
    </xf>
    <xf numFmtId="0" fontId="7" fillId="0" borderId="20" xfId="0" applyFont="1" applyBorder="1" applyAlignment="1">
      <alignment vertical="center" wrapText="1"/>
    </xf>
    <xf numFmtId="0" fontId="7" fillId="0" borderId="21" xfId="0" applyFont="1" applyBorder="1" applyAlignment="1">
      <alignment vertical="center" wrapText="1"/>
    </xf>
    <xf numFmtId="0" fontId="7" fillId="0" borderId="22" xfId="0" applyFont="1" applyBorder="1" applyAlignment="1">
      <alignment vertical="center" wrapText="1"/>
    </xf>
    <xf numFmtId="0" fontId="8" fillId="5" borderId="24" xfId="0" applyFont="1" applyFill="1" applyBorder="1" applyAlignment="1">
      <alignment horizontal="left" vertical="center" wrapText="1"/>
    </xf>
    <xf numFmtId="0" fontId="1" fillId="0" borderId="0" xfId="0" applyFont="1" applyAlignment="1">
      <alignment horizontal="center" vertical="center"/>
    </xf>
    <xf numFmtId="0" fontId="3" fillId="3" borderId="10" xfId="0" applyFont="1" applyFill="1" applyBorder="1" applyAlignment="1">
      <alignment horizontal="center"/>
    </xf>
    <xf numFmtId="0" fontId="3" fillId="3" borderId="14" xfId="0" applyFont="1" applyFill="1" applyBorder="1" applyAlignment="1">
      <alignment horizontal="center"/>
    </xf>
    <xf numFmtId="0" fontId="3" fillId="3" borderId="11" xfId="0" applyFont="1" applyFill="1" applyBorder="1" applyAlignment="1">
      <alignment horizontal="center"/>
    </xf>
    <xf numFmtId="0" fontId="3" fillId="4" borderId="10" xfId="0" applyFont="1" applyFill="1" applyBorder="1" applyAlignment="1">
      <alignment horizontal="center"/>
    </xf>
    <xf numFmtId="0" fontId="3" fillId="4" borderId="14" xfId="0" applyFont="1" applyFill="1" applyBorder="1" applyAlignment="1">
      <alignment horizontal="center"/>
    </xf>
    <xf numFmtId="0" fontId="3" fillId="4" borderId="11" xfId="0" applyFont="1" applyFill="1" applyBorder="1" applyAlignment="1">
      <alignment horizontal="center"/>
    </xf>
    <xf numFmtId="0" fontId="0" fillId="0" borderId="6" xfId="0" applyFont="1" applyBorder="1" applyAlignment="1">
      <alignment horizontal="right" vertical="center" wrapText="1"/>
    </xf>
    <xf numFmtId="0" fontId="0" fillId="0" borderId="7" xfId="0" applyFont="1" applyBorder="1" applyAlignment="1">
      <alignment horizontal="right" vertical="center" wrapText="1"/>
    </xf>
    <xf numFmtId="0" fontId="3" fillId="0" borderId="8" xfId="0" applyFont="1" applyBorder="1" applyAlignment="1">
      <alignment horizontal="right" vertical="center" wrapText="1"/>
    </xf>
    <xf numFmtId="0" fontId="3" fillId="0" borderId="9" xfId="0" applyFont="1" applyBorder="1" applyAlignment="1">
      <alignment horizontal="right" vertical="center" wrapText="1"/>
    </xf>
    <xf numFmtId="2" fontId="3" fillId="2" borderId="10" xfId="0" applyNumberFormat="1" applyFont="1" applyFill="1" applyBorder="1" applyAlignment="1">
      <alignment horizontal="center" vertical="center"/>
    </xf>
    <xf numFmtId="2" fontId="3" fillId="2" borderId="11" xfId="0" applyNumberFormat="1" applyFont="1" applyFill="1" applyBorder="1" applyAlignment="1">
      <alignment horizontal="center" vertical="center"/>
    </xf>
    <xf numFmtId="0" fontId="2" fillId="0" borderId="0" xfId="0" applyFont="1" applyBorder="1" applyAlignment="1">
      <alignment horizontal="center" vertical="center" wrapText="1"/>
    </xf>
  </cellXfs>
  <cellStyles count="1">
    <cellStyle name="Normal" xfId="0" builtinId="0"/>
  </cellStyles>
  <dxfs count="1">
    <dxf>
      <font>
        <b val="0"/>
        <i val="0"/>
        <color indexed="8"/>
      </font>
      <fill>
        <patternFill>
          <fgColor indexed="10"/>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561975</xdr:colOff>
      <xdr:row>0</xdr:row>
      <xdr:rowOff>257175</xdr:rowOff>
    </xdr:from>
    <xdr:to>
      <xdr:col>3</xdr:col>
      <xdr:colOff>123825</xdr:colOff>
      <xdr:row>3</xdr:row>
      <xdr:rowOff>123825</xdr:rowOff>
    </xdr:to>
    <xdr:pic>
      <xdr:nvPicPr>
        <xdr:cNvPr id="1027" name="Picture 1" descr="sldn's logo"/>
        <xdr:cNvPicPr>
          <a:picLocks noChangeAspect="1" noChangeArrowheads="1"/>
        </xdr:cNvPicPr>
      </xdr:nvPicPr>
      <xdr:blipFill>
        <a:blip xmlns:r="http://schemas.openxmlformats.org/officeDocument/2006/relationships" r:embed="rId1" cstate="print">
          <a:lum contrast="-30000"/>
          <a:extLst>
            <a:ext uri="{28A0092B-C50C-407E-A947-70E740481C1C}">
              <a14:useLocalDpi xmlns="" xmlns:a14="http://schemas.microsoft.com/office/drawing/2010/main" val="0"/>
            </a:ext>
          </a:extLst>
        </a:blip>
        <a:srcRect/>
        <a:stretch>
          <a:fillRect/>
        </a:stretch>
      </xdr:blipFill>
      <xdr:spPr bwMode="auto">
        <a:xfrm>
          <a:off x="5924550" y="828675"/>
          <a:ext cx="962025" cy="83820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twoCellAnchor editAs="oneCell">
    <xdr:from>
      <xdr:col>0</xdr:col>
      <xdr:colOff>381000</xdr:colOff>
      <xdr:row>0</xdr:row>
      <xdr:rowOff>190500</xdr:rowOff>
    </xdr:from>
    <xdr:to>
      <xdr:col>0</xdr:col>
      <xdr:colOff>1352550</xdr:colOff>
      <xdr:row>3</xdr:row>
      <xdr:rowOff>190500</xdr:rowOff>
    </xdr:to>
    <xdr:pic>
      <xdr:nvPicPr>
        <xdr:cNvPr id="1029" name="Picture 5" descr="rId2"/>
        <xdr:cNvPicPr>
          <a:picLocks noChangeAspect="1" noChangeArrowheads="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rcRect/>
        <a:stretch>
          <a:fillRect/>
        </a:stretch>
      </xdr:blipFill>
      <xdr:spPr bwMode="auto">
        <a:xfrm>
          <a:off x="981075" y="762000"/>
          <a:ext cx="971550" cy="97155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D16"/>
  <sheetViews>
    <sheetView view="pageBreakPreview" zoomScale="60" workbookViewId="0">
      <selection activeCell="B9" sqref="B9:D12"/>
    </sheetView>
  </sheetViews>
  <sheetFormatPr defaultColWidth="9" defaultRowHeight="15"/>
  <cols>
    <col min="1" max="1" width="25.140625" customWidth="1"/>
    <col min="2" max="2" width="46.28515625" customWidth="1"/>
    <col min="3" max="3" width="21" customWidth="1"/>
  </cols>
  <sheetData>
    <row r="1" spans="1:4" ht="40.5" customHeight="1">
      <c r="A1" s="58" t="s">
        <v>0</v>
      </c>
      <c r="B1" s="59"/>
      <c r="C1" s="59"/>
      <c r="D1" s="60"/>
    </row>
    <row r="2" spans="1:4" ht="20.25" customHeight="1">
      <c r="A2" s="61" t="s">
        <v>1</v>
      </c>
      <c r="B2" s="62"/>
      <c r="C2" s="62"/>
      <c r="D2" s="63"/>
    </row>
    <row r="3" spans="1:4" ht="15.75">
      <c r="A3" s="64"/>
      <c r="B3" s="65"/>
      <c r="C3" s="65"/>
      <c r="D3" s="66"/>
    </row>
    <row r="4" spans="1:4" ht="35.25" customHeight="1" thickBot="1">
      <c r="A4" s="67"/>
      <c r="B4" s="68"/>
      <c r="C4" s="68"/>
      <c r="D4" s="69"/>
    </row>
    <row r="5" spans="1:4" ht="37.5" customHeight="1">
      <c r="A5" s="51" t="s">
        <v>2</v>
      </c>
      <c r="B5" s="70" t="s">
        <v>3</v>
      </c>
      <c r="C5" s="71"/>
      <c r="D5" s="72"/>
    </row>
    <row r="6" spans="1:4" ht="34.5" customHeight="1" thickBot="1">
      <c r="A6" s="52" t="s">
        <v>4</v>
      </c>
      <c r="B6" s="73" t="s">
        <v>5</v>
      </c>
      <c r="C6" s="74"/>
      <c r="D6" s="75"/>
    </row>
    <row r="7" spans="1:4" ht="43.5" customHeight="1">
      <c r="A7" s="51" t="s">
        <v>6</v>
      </c>
      <c r="B7" s="54" t="s">
        <v>7</v>
      </c>
      <c r="C7" s="90" t="s">
        <v>8</v>
      </c>
      <c r="D7" s="92">
        <v>3</v>
      </c>
    </row>
    <row r="8" spans="1:4" ht="36" customHeight="1" thickBot="1">
      <c r="A8" s="52" t="s">
        <v>9</v>
      </c>
      <c r="B8" s="53" t="s">
        <v>10</v>
      </c>
      <c r="C8" s="91"/>
      <c r="D8" s="93"/>
    </row>
    <row r="9" spans="1:4" ht="126" customHeight="1">
      <c r="A9" s="88" t="s">
        <v>11</v>
      </c>
      <c r="B9" s="76" t="s">
        <v>12</v>
      </c>
      <c r="C9" s="77"/>
      <c r="D9" s="78"/>
    </row>
    <row r="10" spans="1:4">
      <c r="A10" s="89"/>
      <c r="B10" s="79"/>
      <c r="C10" s="80"/>
      <c r="D10" s="81"/>
    </row>
    <row r="11" spans="1:4" ht="90.75" customHeight="1">
      <c r="A11" s="89"/>
      <c r="B11" s="79"/>
      <c r="C11" s="80"/>
      <c r="D11" s="81"/>
    </row>
    <row r="12" spans="1:4" ht="57" customHeight="1" thickBot="1">
      <c r="A12" s="89"/>
      <c r="B12" s="82"/>
      <c r="C12" s="83"/>
      <c r="D12" s="84"/>
    </row>
    <row r="13" spans="1:4" ht="69" customHeight="1" thickBot="1">
      <c r="A13" s="57" t="s">
        <v>13</v>
      </c>
      <c r="B13" s="85"/>
      <c r="C13" s="86"/>
      <c r="D13" s="87"/>
    </row>
    <row r="14" spans="1:4">
      <c r="A14" s="88" t="s">
        <v>14</v>
      </c>
      <c r="B14" s="94"/>
      <c r="C14" s="95"/>
      <c r="D14" s="96"/>
    </row>
    <row r="15" spans="1:4" ht="45.75" customHeight="1" thickBot="1">
      <c r="A15" s="100"/>
      <c r="B15" s="97"/>
      <c r="C15" s="98"/>
      <c r="D15" s="99"/>
    </row>
    <row r="16" spans="1:4" ht="66" customHeight="1" thickBot="1">
      <c r="A16" s="52" t="s">
        <v>15</v>
      </c>
      <c r="B16" s="85"/>
      <c r="C16" s="86"/>
      <c r="D16" s="87"/>
    </row>
  </sheetData>
  <mergeCells count="14">
    <mergeCell ref="B6:D6"/>
    <mergeCell ref="B9:D12"/>
    <mergeCell ref="B13:D13"/>
    <mergeCell ref="B16:D16"/>
    <mergeCell ref="A9:A12"/>
    <mergeCell ref="C7:C8"/>
    <mergeCell ref="D7:D8"/>
    <mergeCell ref="B14:D15"/>
    <mergeCell ref="A14:A15"/>
    <mergeCell ref="A1:D1"/>
    <mergeCell ref="A2:D2"/>
    <mergeCell ref="A3:D3"/>
    <mergeCell ref="A4:D4"/>
    <mergeCell ref="B5:D5"/>
  </mergeCells>
  <pageMargins left="0.69930555555555596" right="0.69930555555555596" top="0.75" bottom="0.75" header="0.3" footer="0.3"/>
  <pageSetup paperSize="9" scale="86" orientation="portrait" r:id="rId1"/>
  <headerFooter alignWithMargins="0">
    <oddFooter>&amp;C&amp;"Arial,Regular"&amp;12 58</oddFooter>
  </headerFooter>
  <drawing r:id="rId2"/>
</worksheet>
</file>

<file path=xl/worksheets/sheet2.xml><?xml version="1.0" encoding="utf-8"?>
<worksheet xmlns="http://schemas.openxmlformats.org/spreadsheetml/2006/main" xmlns:r="http://schemas.openxmlformats.org/officeDocument/2006/relationships">
  <sheetPr>
    <tabColor indexed="17"/>
  </sheetPr>
  <dimension ref="A1:L31"/>
  <sheetViews>
    <sheetView view="pageBreakPreview" zoomScale="70" zoomScaleSheetLayoutView="70" workbookViewId="0">
      <selection activeCell="A30" sqref="A30:XFD31"/>
    </sheetView>
  </sheetViews>
  <sheetFormatPr defaultColWidth="9" defaultRowHeight="15"/>
  <cols>
    <col min="1" max="1" width="3.7109375" customWidth="1"/>
    <col min="2" max="2" width="40.5703125" customWidth="1"/>
    <col min="3" max="12" width="7.7109375" customWidth="1"/>
  </cols>
  <sheetData>
    <row r="1" spans="1:12">
      <c r="A1" s="101" t="s">
        <v>16</v>
      </c>
      <c r="B1" s="101"/>
      <c r="C1" s="101"/>
      <c r="D1" s="101"/>
      <c r="E1" s="101"/>
      <c r="F1" s="101"/>
      <c r="G1" s="101"/>
      <c r="H1" s="101"/>
      <c r="I1" s="101"/>
      <c r="J1" s="101"/>
      <c r="K1" s="101"/>
      <c r="L1" s="101"/>
    </row>
    <row r="3" spans="1:12">
      <c r="C3" s="102" t="s">
        <v>17</v>
      </c>
      <c r="D3" s="103"/>
      <c r="E3" s="103"/>
      <c r="F3" s="103"/>
      <c r="G3" s="104"/>
      <c r="H3" s="105" t="s">
        <v>18</v>
      </c>
      <c r="I3" s="106"/>
      <c r="J3" s="106"/>
      <c r="K3" s="106"/>
      <c r="L3" s="107"/>
    </row>
    <row r="4" spans="1:12" ht="30" customHeight="1">
      <c r="A4" s="25" t="s">
        <v>19</v>
      </c>
      <c r="B4" s="26" t="s">
        <v>20</v>
      </c>
      <c r="C4" s="27">
        <v>0</v>
      </c>
      <c r="D4" s="55" t="s">
        <v>21</v>
      </c>
      <c r="E4" s="56" t="s">
        <v>22</v>
      </c>
      <c r="F4" s="56" t="s">
        <v>23</v>
      </c>
      <c r="G4" s="27">
        <v>7</v>
      </c>
      <c r="H4" s="27">
        <v>0</v>
      </c>
      <c r="I4" s="55" t="s">
        <v>21</v>
      </c>
      <c r="J4" s="56" t="s">
        <v>22</v>
      </c>
      <c r="K4" s="56" t="s">
        <v>23</v>
      </c>
      <c r="L4" s="27">
        <v>7</v>
      </c>
    </row>
    <row r="5" spans="1:12" ht="50.1" customHeight="1">
      <c r="A5" s="28">
        <v>1</v>
      </c>
      <c r="B5" s="29" t="s">
        <v>24</v>
      </c>
      <c r="C5" s="30"/>
      <c r="D5" s="30"/>
      <c r="E5" s="30"/>
      <c r="F5" s="30"/>
      <c r="G5" s="30"/>
      <c r="H5" s="31"/>
      <c r="I5" s="31"/>
      <c r="J5" s="31"/>
      <c r="K5" s="31"/>
      <c r="L5" s="31"/>
    </row>
    <row r="6" spans="1:12" ht="50.1" customHeight="1">
      <c r="A6" s="28">
        <v>2</v>
      </c>
      <c r="B6" s="29" t="s">
        <v>25</v>
      </c>
      <c r="C6" s="30"/>
      <c r="D6" s="30"/>
      <c r="E6" s="30"/>
      <c r="F6" s="30"/>
      <c r="G6" s="30"/>
      <c r="H6" s="31"/>
      <c r="I6" s="31"/>
      <c r="J6" s="31"/>
      <c r="K6" s="31"/>
      <c r="L6" s="31"/>
    </row>
    <row r="7" spans="1:12" ht="50.1" customHeight="1">
      <c r="A7" s="28">
        <v>3</v>
      </c>
      <c r="B7" s="29" t="s">
        <v>26</v>
      </c>
      <c r="C7" s="30"/>
      <c r="D7" s="30"/>
      <c r="E7" s="30"/>
      <c r="F7" s="30"/>
      <c r="G7" s="30"/>
      <c r="H7" s="31"/>
      <c r="I7" s="31"/>
      <c r="J7" s="31"/>
      <c r="K7" s="31"/>
      <c r="L7" s="31"/>
    </row>
    <row r="8" spans="1:12" ht="50.1" customHeight="1">
      <c r="A8" s="28">
        <v>4</v>
      </c>
      <c r="B8" s="29" t="s">
        <v>61</v>
      </c>
      <c r="C8" s="30"/>
      <c r="D8" s="30"/>
      <c r="E8" s="30"/>
      <c r="F8" s="30"/>
      <c r="G8" s="30"/>
      <c r="H8" s="31"/>
      <c r="I8" s="31"/>
      <c r="J8" s="31"/>
      <c r="K8" s="31"/>
      <c r="L8" s="31"/>
    </row>
    <row r="9" spans="1:12" ht="50.1" customHeight="1">
      <c r="A9" s="28">
        <v>5</v>
      </c>
      <c r="B9" s="32" t="s">
        <v>27</v>
      </c>
      <c r="C9" s="30"/>
      <c r="D9" s="30"/>
      <c r="E9" s="30"/>
      <c r="F9" s="30"/>
      <c r="G9" s="30"/>
      <c r="H9" s="31"/>
      <c r="I9" s="31"/>
      <c r="J9" s="31"/>
      <c r="K9" s="31"/>
      <c r="L9" s="31"/>
    </row>
    <row r="10" spans="1:12" ht="50.1" customHeight="1">
      <c r="A10" s="28">
        <v>6</v>
      </c>
      <c r="B10" s="32" t="s">
        <v>28</v>
      </c>
      <c r="C10" s="30"/>
      <c r="D10" s="30"/>
      <c r="E10" s="30"/>
      <c r="F10" s="30"/>
      <c r="G10" s="30"/>
      <c r="H10" s="31"/>
      <c r="I10" s="31"/>
      <c r="J10" s="31"/>
      <c r="K10" s="31"/>
      <c r="L10" s="31"/>
    </row>
    <row r="11" spans="1:12" ht="30.75" customHeight="1">
      <c r="A11" s="34"/>
      <c r="B11" s="35" t="s">
        <v>29</v>
      </c>
      <c r="C11" s="36"/>
      <c r="D11" s="37"/>
      <c r="E11" s="38">
        <f>SUM(C5:G10)</f>
        <v>0</v>
      </c>
      <c r="F11" s="37"/>
      <c r="G11" s="39"/>
      <c r="H11" s="40"/>
      <c r="I11" s="48"/>
      <c r="J11" s="49">
        <f>SUM(H5:L10)</f>
        <v>0</v>
      </c>
      <c r="K11" s="48"/>
      <c r="L11" s="50"/>
    </row>
    <row r="12" spans="1:12" ht="30" customHeight="1">
      <c r="A12" s="34"/>
      <c r="B12" s="35" t="s">
        <v>30</v>
      </c>
      <c r="C12" s="36"/>
      <c r="D12" s="37"/>
      <c r="E12" s="38">
        <f>COUNTA(B5:B10)*7</f>
        <v>42</v>
      </c>
      <c r="F12" s="37"/>
      <c r="G12" s="39"/>
      <c r="H12" s="40"/>
      <c r="I12" s="48"/>
      <c r="J12" s="49">
        <f>COUNTA(B5:B10)*7</f>
        <v>42</v>
      </c>
      <c r="K12" s="48"/>
      <c r="L12" s="50"/>
    </row>
    <row r="13" spans="1:12">
      <c r="A13" s="41"/>
      <c r="B13" s="42"/>
      <c r="C13" s="102" t="s">
        <v>17</v>
      </c>
      <c r="D13" s="103"/>
      <c r="E13" s="103"/>
      <c r="F13" s="103"/>
      <c r="G13" s="104"/>
      <c r="H13" s="105" t="s">
        <v>18</v>
      </c>
      <c r="I13" s="106"/>
      <c r="J13" s="106"/>
      <c r="K13" s="106"/>
      <c r="L13" s="107"/>
    </row>
    <row r="14" spans="1:12" ht="45" customHeight="1">
      <c r="A14" s="43" t="s">
        <v>31</v>
      </c>
      <c r="B14" s="44" t="s">
        <v>32</v>
      </c>
      <c r="C14" s="45">
        <v>0</v>
      </c>
      <c r="D14" s="55" t="s">
        <v>21</v>
      </c>
      <c r="E14" s="56" t="s">
        <v>22</v>
      </c>
      <c r="F14" s="56" t="s">
        <v>23</v>
      </c>
      <c r="G14" s="27">
        <v>7</v>
      </c>
      <c r="H14" s="27">
        <v>0</v>
      </c>
      <c r="I14" s="55" t="s">
        <v>21</v>
      </c>
      <c r="J14" s="56" t="s">
        <v>22</v>
      </c>
      <c r="K14" s="56" t="s">
        <v>23</v>
      </c>
      <c r="L14" s="27">
        <v>7</v>
      </c>
    </row>
    <row r="15" spans="1:12" ht="30" customHeight="1">
      <c r="A15" s="28">
        <v>1</v>
      </c>
      <c r="B15" s="33" t="s">
        <v>33</v>
      </c>
      <c r="C15" s="30"/>
      <c r="D15" s="30"/>
      <c r="E15" s="30"/>
      <c r="F15" s="30"/>
      <c r="G15" s="30"/>
      <c r="H15" s="31"/>
      <c r="I15" s="31"/>
      <c r="J15" s="31"/>
      <c r="K15" s="31"/>
      <c r="L15" s="31"/>
    </row>
    <row r="16" spans="1:12" ht="30" customHeight="1">
      <c r="A16" s="28">
        <v>2</v>
      </c>
      <c r="B16" s="29" t="s">
        <v>34</v>
      </c>
      <c r="C16" s="30"/>
      <c r="D16" s="30"/>
      <c r="E16" s="30"/>
      <c r="F16" s="30"/>
      <c r="G16" s="30"/>
      <c r="H16" s="31"/>
      <c r="I16" s="31"/>
      <c r="J16" s="31"/>
      <c r="K16" s="31"/>
      <c r="L16" s="31"/>
    </row>
    <row r="17" spans="1:12" ht="30" customHeight="1">
      <c r="A17" s="28">
        <v>3</v>
      </c>
      <c r="B17" s="33" t="s">
        <v>35</v>
      </c>
      <c r="C17" s="30"/>
      <c r="D17" s="30"/>
      <c r="E17" s="30"/>
      <c r="F17" s="30"/>
      <c r="G17" s="30"/>
      <c r="H17" s="31"/>
      <c r="I17" s="31"/>
      <c r="J17" s="31"/>
      <c r="K17" s="31"/>
      <c r="L17" s="31"/>
    </row>
    <row r="18" spans="1:12" ht="30.75" customHeight="1">
      <c r="A18" s="34"/>
      <c r="B18" s="35" t="s">
        <v>29</v>
      </c>
      <c r="C18" s="36"/>
      <c r="D18" s="37"/>
      <c r="E18" s="38">
        <f>SUM(C15:G17)</f>
        <v>0</v>
      </c>
      <c r="F18" s="37"/>
      <c r="G18" s="39"/>
      <c r="H18" s="40"/>
      <c r="I18" s="48"/>
      <c r="J18" s="49">
        <f>SUM(H15:L17)</f>
        <v>0</v>
      </c>
      <c r="K18" s="48"/>
      <c r="L18" s="50"/>
    </row>
    <row r="19" spans="1:12" ht="28.5" customHeight="1">
      <c r="A19" s="34"/>
      <c r="B19" s="35" t="s">
        <v>30</v>
      </c>
      <c r="C19" s="36"/>
      <c r="D19" s="37"/>
      <c r="E19" s="38">
        <f>COUNTA(B15:B17)*7</f>
        <v>21</v>
      </c>
      <c r="F19" s="37"/>
      <c r="G19" s="39"/>
      <c r="H19" s="40"/>
      <c r="I19" s="48"/>
      <c r="J19" s="49">
        <f>COUNTA(B15:B17)*7</f>
        <v>21</v>
      </c>
      <c r="K19" s="48"/>
      <c r="L19" s="50"/>
    </row>
    <row r="20" spans="1:12">
      <c r="A20" s="41"/>
      <c r="B20" s="41"/>
      <c r="C20" s="102" t="s">
        <v>17</v>
      </c>
      <c r="D20" s="103"/>
      <c r="E20" s="103"/>
      <c r="F20" s="103"/>
      <c r="G20" s="104"/>
      <c r="H20" s="105" t="s">
        <v>18</v>
      </c>
      <c r="I20" s="106"/>
      <c r="J20" s="106"/>
      <c r="K20" s="106"/>
      <c r="L20" s="107"/>
    </row>
    <row r="21" spans="1:12" ht="45" customHeight="1">
      <c r="A21" s="46" t="s">
        <v>36</v>
      </c>
      <c r="B21" s="47" t="s">
        <v>37</v>
      </c>
      <c r="C21" s="45">
        <v>0</v>
      </c>
      <c r="D21" s="55" t="s">
        <v>21</v>
      </c>
      <c r="E21" s="56" t="s">
        <v>22</v>
      </c>
      <c r="F21" s="56" t="s">
        <v>23</v>
      </c>
      <c r="G21" s="27">
        <v>7</v>
      </c>
      <c r="H21" s="27">
        <v>0</v>
      </c>
      <c r="I21" s="55" t="s">
        <v>21</v>
      </c>
      <c r="J21" s="56" t="s">
        <v>22</v>
      </c>
      <c r="K21" s="56" t="s">
        <v>23</v>
      </c>
      <c r="L21" s="27">
        <v>7</v>
      </c>
    </row>
    <row r="22" spans="1:12" ht="30" customHeight="1">
      <c r="A22" s="28">
        <v>1</v>
      </c>
      <c r="B22" s="33" t="s">
        <v>38</v>
      </c>
      <c r="C22" s="30"/>
      <c r="D22" s="30"/>
      <c r="E22" s="30"/>
      <c r="F22" s="30"/>
      <c r="G22" s="30"/>
      <c r="H22" s="31"/>
      <c r="I22" s="31"/>
      <c r="J22" s="31"/>
      <c r="K22" s="31"/>
      <c r="L22" s="31"/>
    </row>
    <row r="23" spans="1:12" ht="30" customHeight="1">
      <c r="A23" s="28">
        <v>2</v>
      </c>
      <c r="B23" s="33" t="s">
        <v>39</v>
      </c>
      <c r="C23" s="30"/>
      <c r="D23" s="30"/>
      <c r="E23" s="30"/>
      <c r="F23" s="30"/>
      <c r="G23" s="30"/>
      <c r="H23" s="31"/>
      <c r="I23" s="31"/>
      <c r="J23" s="31"/>
      <c r="K23" s="31"/>
      <c r="L23" s="31"/>
    </row>
    <row r="24" spans="1:12" ht="30" customHeight="1">
      <c r="A24" s="28">
        <v>3</v>
      </c>
      <c r="B24" s="33" t="s">
        <v>40</v>
      </c>
      <c r="C24" s="30"/>
      <c r="D24" s="30"/>
      <c r="E24" s="30"/>
      <c r="F24" s="30"/>
      <c r="G24" s="30"/>
      <c r="H24" s="31"/>
      <c r="I24" s="31"/>
      <c r="J24" s="31"/>
      <c r="K24" s="31"/>
      <c r="L24" s="31"/>
    </row>
    <row r="25" spans="1:12" ht="30" customHeight="1">
      <c r="A25" s="28">
        <v>4</v>
      </c>
      <c r="B25" s="33" t="s">
        <v>41</v>
      </c>
      <c r="C25" s="30"/>
      <c r="D25" s="30"/>
      <c r="E25" s="30"/>
      <c r="F25" s="30"/>
      <c r="G25" s="30"/>
      <c r="H25" s="31"/>
      <c r="I25" s="31"/>
      <c r="J25" s="31"/>
      <c r="K25" s="31"/>
      <c r="L25" s="31"/>
    </row>
    <row r="26" spans="1:12" ht="30" customHeight="1">
      <c r="A26" s="28">
        <v>5</v>
      </c>
      <c r="B26" s="33" t="s">
        <v>42</v>
      </c>
      <c r="C26" s="30"/>
      <c r="D26" s="30"/>
      <c r="E26" s="30"/>
      <c r="F26" s="30"/>
      <c r="G26" s="30"/>
      <c r="H26" s="31"/>
      <c r="I26" s="31"/>
      <c r="J26" s="31"/>
      <c r="K26" s="31"/>
      <c r="L26" s="31"/>
    </row>
    <row r="27" spans="1:12" ht="30" customHeight="1">
      <c r="A27" s="28">
        <v>6</v>
      </c>
      <c r="B27" s="33" t="s">
        <v>43</v>
      </c>
      <c r="C27" s="30"/>
      <c r="D27" s="30"/>
      <c r="E27" s="30"/>
      <c r="F27" s="30"/>
      <c r="G27" s="30"/>
      <c r="H27" s="31"/>
      <c r="I27" s="31"/>
      <c r="J27" s="31"/>
      <c r="K27" s="31"/>
      <c r="L27" s="31"/>
    </row>
    <row r="28" spans="1:12" ht="30" customHeight="1">
      <c r="A28" s="28">
        <v>7</v>
      </c>
      <c r="B28" s="33" t="s">
        <v>44</v>
      </c>
      <c r="C28" s="30"/>
      <c r="D28" s="30"/>
      <c r="E28" s="30"/>
      <c r="F28" s="30"/>
      <c r="G28" s="30"/>
      <c r="H28" s="31"/>
      <c r="I28" s="31"/>
      <c r="J28" s="31"/>
      <c r="K28" s="31"/>
      <c r="L28" s="31"/>
    </row>
    <row r="29" spans="1:12" ht="30" customHeight="1">
      <c r="A29" s="28">
        <v>8</v>
      </c>
      <c r="B29" s="33" t="s">
        <v>45</v>
      </c>
      <c r="C29" s="30"/>
      <c r="D29" s="30"/>
      <c r="E29" s="30"/>
      <c r="F29" s="30"/>
      <c r="G29" s="30"/>
      <c r="H29" s="31"/>
      <c r="I29" s="31"/>
      <c r="J29" s="31"/>
      <c r="K29" s="31"/>
      <c r="L29" s="31"/>
    </row>
    <row r="30" spans="1:12" ht="28.5" customHeight="1">
      <c r="A30" s="34"/>
      <c r="B30" s="35" t="s">
        <v>29</v>
      </c>
      <c r="C30" s="36"/>
      <c r="D30" s="37"/>
      <c r="E30" s="38">
        <f>SUM(C22:G29)</f>
        <v>0</v>
      </c>
      <c r="F30" s="37"/>
      <c r="G30" s="39"/>
      <c r="H30" s="40"/>
      <c r="I30" s="48"/>
      <c r="J30" s="49">
        <f>SUM(H22:L29)</f>
        <v>0</v>
      </c>
      <c r="K30" s="48"/>
      <c r="L30" s="50"/>
    </row>
    <row r="31" spans="1:12" ht="30.75" customHeight="1">
      <c r="A31" s="34"/>
      <c r="B31" s="35" t="s">
        <v>30</v>
      </c>
      <c r="C31" s="36"/>
      <c r="D31" s="37"/>
      <c r="E31" s="38">
        <f>COUNTA(B22:B29)*7</f>
        <v>56</v>
      </c>
      <c r="F31" s="37"/>
      <c r="G31" s="39"/>
      <c r="H31" s="40"/>
      <c r="I31" s="48"/>
      <c r="J31" s="49">
        <f>COUNTA(B22:B29)*7</f>
        <v>56</v>
      </c>
      <c r="K31" s="48"/>
      <c r="L31" s="50"/>
    </row>
  </sheetData>
  <protectedRanges>
    <protectedRange sqref="B22:L29" name="BahagianC" securityDescriptor=""/>
    <protectedRange sqref="B15:L17" name="BahagianB" securityDescriptor=""/>
    <protectedRange sqref="C5:L10" name="BahagianA" securityDescriptor=""/>
    <protectedRange sqref="B5:B10" name="BahagianA_1" securityDescriptor=""/>
  </protectedRanges>
  <mergeCells count="7">
    <mergeCell ref="C20:G20"/>
    <mergeCell ref="H20:L20"/>
    <mergeCell ref="A1:L1"/>
    <mergeCell ref="C3:G3"/>
    <mergeCell ref="H3:L3"/>
    <mergeCell ref="C13:G13"/>
    <mergeCell ref="H13:L13"/>
  </mergeCells>
  <dataValidations count="5">
    <dataValidation type="whole" allowBlank="1" showInputMessage="1" showErrorMessage="1" errorTitle="Perhatian" error="Sila masukkan markah mengikut skala yang diberikan" sqref="C15:C17 C5:C10 H5:H10 H22:H29 H15:H17 C22:C29">
      <formula1>0</formula1>
      <formula2>0</formula2>
    </dataValidation>
    <dataValidation type="whole" allowBlank="1" showInputMessage="1" showErrorMessage="1" errorTitle="Perhatian!!" error="Sila masukkan markah mengikut skala yang diberikan" sqref="E15:E17 E5:E10 J5:J10 J22:J29 J15:J17 E22:E29">
      <formula1>3</formula1>
      <formula2>4</formula2>
    </dataValidation>
    <dataValidation type="whole" allowBlank="1" showInputMessage="1" showErrorMessage="1" errorTitle="Perhatian!" error="Sila masukkan markah mengikut skala yang diberikan" sqref="D15:D17 D5:D10 I5:I10 I22:I29 I15:I17 D22:D29">
      <formula1>1</formula1>
      <formula2>2</formula2>
    </dataValidation>
    <dataValidation type="whole" allowBlank="1" showInputMessage="1" showErrorMessage="1" errorTitle="Perhatian!!!" error="Sila masukkan markah mengikut skala yang diberikan" sqref="F15:F17 F5:F10 K5:K10 K22:K29 K15:K17 F22:F29">
      <formula1>5</formula1>
      <formula2>6</formula2>
    </dataValidation>
    <dataValidation type="whole" allowBlank="1" showInputMessage="1" showErrorMessage="1" errorTitle="Perhatian!!!!" error="Sila masukkan markah mengikut skala yang diberikan" sqref="G15:G17 G5:G10 L5:L10 L22:L29 L15:L17 G22:G29">
      <formula1>7</formula1>
      <formula2>7</formula2>
    </dataValidation>
  </dataValidations>
  <pageMargins left="0.69930555555555596" right="0.69930555555555596" top="0.75" bottom="0.75" header="0.3" footer="0.3"/>
  <pageSetup paperSize="9" scale="72" orientation="portrait" r:id="rId1"/>
  <headerFooter alignWithMargins="0">
    <oddFooter>&amp;C&amp;"Arial,Regular"59</oddFooter>
  </headerFooter>
</worksheet>
</file>

<file path=xl/worksheets/sheet3.xml><?xml version="1.0" encoding="utf-8"?>
<worksheet xmlns="http://schemas.openxmlformats.org/spreadsheetml/2006/main" xmlns:r="http://schemas.openxmlformats.org/officeDocument/2006/relationships">
  <sheetPr>
    <tabColor indexed="60"/>
  </sheetPr>
  <dimension ref="A1:K29"/>
  <sheetViews>
    <sheetView showGridLines="0" tabSelected="1" view="pageBreakPreview" topLeftCell="A13" zoomScaleSheetLayoutView="100" workbookViewId="0">
      <selection activeCell="B14" sqref="B14"/>
    </sheetView>
  </sheetViews>
  <sheetFormatPr defaultColWidth="9"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1"/>
      <c r="B1" s="2"/>
      <c r="C1" s="2"/>
      <c r="D1" s="2"/>
      <c r="E1" s="2"/>
      <c r="F1" s="2"/>
      <c r="G1" s="3"/>
    </row>
    <row r="2" spans="1:11">
      <c r="A2" s="4"/>
      <c r="B2" s="5" t="s">
        <v>46</v>
      </c>
      <c r="C2" s="6"/>
      <c r="D2" s="6"/>
      <c r="E2" s="6"/>
      <c r="F2" s="6"/>
      <c r="G2" s="7"/>
      <c r="H2" s="8"/>
    </row>
    <row r="3" spans="1:11" ht="27" customHeight="1">
      <c r="A3" s="4"/>
      <c r="B3" s="6"/>
      <c r="C3" s="6"/>
      <c r="D3" s="6"/>
      <c r="E3" s="6"/>
      <c r="F3" s="6"/>
      <c r="G3" s="7"/>
      <c r="H3" s="8"/>
    </row>
    <row r="4" spans="1:11" ht="60">
      <c r="A4" s="4"/>
      <c r="B4" s="9"/>
      <c r="C4" s="10" t="s">
        <v>17</v>
      </c>
      <c r="D4" s="10" t="s">
        <v>18</v>
      </c>
      <c r="E4" s="10" t="s">
        <v>47</v>
      </c>
      <c r="F4" s="10" t="s">
        <v>48</v>
      </c>
      <c r="G4" s="7"/>
      <c r="H4" s="8"/>
    </row>
    <row r="5" spans="1:11" ht="38.25" customHeight="1">
      <c r="A5" s="4"/>
      <c r="B5" s="11" t="s">
        <v>49</v>
      </c>
      <c r="C5" s="10">
        <f>Evaluating!E11</f>
        <v>0</v>
      </c>
      <c r="D5" s="10">
        <f>Evaluating!J11</f>
        <v>0</v>
      </c>
      <c r="E5" s="12">
        <f>IFERROR(60*(C5/Evaluating!E12),0)</f>
        <v>0</v>
      </c>
      <c r="F5" s="12">
        <f>IFERROR(60*(D5/Evaluating!J12),0)</f>
        <v>0</v>
      </c>
      <c r="G5" s="13"/>
      <c r="J5" s="23"/>
      <c r="K5" s="23"/>
    </row>
    <row r="6" spans="1:11" ht="37.5" customHeight="1">
      <c r="A6" s="4"/>
      <c r="B6" s="11" t="s">
        <v>50</v>
      </c>
      <c r="C6" s="10">
        <f>Evaluating!E18</f>
        <v>0</v>
      </c>
      <c r="D6" s="10">
        <f>Evaluating!J18</f>
        <v>0</v>
      </c>
      <c r="E6" s="12">
        <f>IFERROR(20*(C6/Evaluating!E19),0)</f>
        <v>0</v>
      </c>
      <c r="F6" s="12">
        <f>IFERROR(20*(D6/Evaluating!J19),0)</f>
        <v>0</v>
      </c>
      <c r="G6" s="13"/>
      <c r="J6" s="23"/>
      <c r="K6" s="23"/>
    </row>
    <row r="7" spans="1:11" ht="38.25" customHeight="1">
      <c r="A7" s="4"/>
      <c r="B7" s="11" t="s">
        <v>51</v>
      </c>
      <c r="C7" s="10">
        <f>Evaluating!E30</f>
        <v>0</v>
      </c>
      <c r="D7" s="10">
        <f>Evaluating!J30</f>
        <v>0</v>
      </c>
      <c r="E7" s="12">
        <f>IFERROR(20*(C7/Evaluating!E31),0)</f>
        <v>0</v>
      </c>
      <c r="F7" s="12">
        <f>IFERROR(20*(D7/Evaluating!J31),0)</f>
        <v>0</v>
      </c>
      <c r="G7" s="13"/>
      <c r="J7" s="23"/>
      <c r="K7" s="23"/>
    </row>
    <row r="8" spans="1:11" ht="20.25" customHeight="1">
      <c r="A8" s="4"/>
      <c r="B8" s="108" t="s">
        <v>52</v>
      </c>
      <c r="C8" s="108"/>
      <c r="D8" s="108"/>
      <c r="E8" s="14">
        <f>SUM(E5:E7)</f>
        <v>0</v>
      </c>
      <c r="F8" s="14">
        <f>SUM(F5:F7)</f>
        <v>0</v>
      </c>
      <c r="G8" s="13"/>
      <c r="J8" s="23"/>
      <c r="K8" s="23"/>
    </row>
    <row r="9" spans="1:11" ht="28.5" customHeight="1">
      <c r="A9" s="4"/>
      <c r="B9" s="109" t="s">
        <v>53</v>
      </c>
      <c r="C9" s="109"/>
      <c r="D9" s="109"/>
      <c r="E9" s="15">
        <v>0.2</v>
      </c>
      <c r="F9" s="15">
        <v>0.8</v>
      </c>
      <c r="G9" s="13"/>
      <c r="J9" s="24"/>
      <c r="K9" s="24"/>
    </row>
    <row r="10" spans="1:11" ht="28.5" customHeight="1">
      <c r="A10" s="4"/>
      <c r="B10" s="110" t="s">
        <v>54</v>
      </c>
      <c r="C10" s="110"/>
      <c r="D10" s="111"/>
      <c r="E10" s="112">
        <f>(E9*E8)+(F9*F8)</f>
        <v>0</v>
      </c>
      <c r="F10" s="113"/>
      <c r="G10" s="13"/>
      <c r="J10" s="114"/>
      <c r="K10" s="114"/>
    </row>
    <row r="11" spans="1:11">
      <c r="A11" s="4"/>
      <c r="B11" s="16"/>
      <c r="C11" s="16"/>
      <c r="D11" s="16"/>
      <c r="E11" s="16"/>
      <c r="F11" s="16"/>
      <c r="G11" s="13"/>
    </row>
    <row r="12" spans="1:11">
      <c r="A12" s="4"/>
      <c r="B12" s="16"/>
      <c r="C12" s="16"/>
      <c r="D12" s="16"/>
      <c r="E12" s="16"/>
      <c r="F12" s="16"/>
      <c r="G12" s="13"/>
    </row>
    <row r="13" spans="1:11">
      <c r="A13" s="4"/>
      <c r="B13" s="1" t="s">
        <v>55</v>
      </c>
      <c r="C13" s="2"/>
      <c r="D13" s="2"/>
      <c r="E13" s="2"/>
      <c r="F13" s="3"/>
      <c r="G13" s="13"/>
    </row>
    <row r="14" spans="1:11">
      <c r="A14" s="4"/>
      <c r="B14" s="4"/>
      <c r="C14" s="16"/>
      <c r="D14" s="16"/>
      <c r="E14" s="16"/>
      <c r="F14" s="13"/>
      <c r="G14" s="13"/>
    </row>
    <row r="15" spans="1:11">
      <c r="A15" s="4"/>
      <c r="B15" s="4"/>
      <c r="C15" s="16"/>
      <c r="D15" s="16"/>
      <c r="E15" s="16"/>
      <c r="F15" s="13"/>
      <c r="G15" s="13"/>
    </row>
    <row r="16" spans="1:11">
      <c r="A16" s="4"/>
      <c r="B16" s="4"/>
      <c r="C16" s="16"/>
      <c r="D16" s="16"/>
      <c r="E16" s="16"/>
      <c r="F16" s="13"/>
      <c r="G16" s="13"/>
    </row>
    <row r="17" spans="1:7">
      <c r="A17" s="4"/>
      <c r="B17" s="4"/>
      <c r="C17" s="16"/>
      <c r="D17" s="16"/>
      <c r="E17" s="16"/>
      <c r="F17" s="13"/>
      <c r="G17" s="13"/>
    </row>
    <row r="18" spans="1:7">
      <c r="A18" s="4"/>
      <c r="B18" s="4"/>
      <c r="C18" s="16"/>
      <c r="D18" s="16"/>
      <c r="E18" s="16"/>
      <c r="F18" s="13"/>
      <c r="G18" s="13"/>
    </row>
    <row r="19" spans="1:7">
      <c r="A19" s="4"/>
      <c r="B19" s="4"/>
      <c r="C19" s="16"/>
      <c r="D19" s="16"/>
      <c r="E19" s="16"/>
      <c r="F19" s="13"/>
      <c r="G19" s="13"/>
    </row>
    <row r="20" spans="1:7">
      <c r="A20" s="4"/>
      <c r="B20" s="4"/>
      <c r="C20" s="16"/>
      <c r="D20" s="16"/>
      <c r="E20" s="16"/>
      <c r="F20" s="13"/>
      <c r="G20" s="13"/>
    </row>
    <row r="21" spans="1:7">
      <c r="A21" s="4"/>
      <c r="B21" s="17"/>
      <c r="C21" s="18"/>
      <c r="D21" s="18"/>
      <c r="E21" s="18"/>
      <c r="F21" s="19"/>
      <c r="G21" s="13"/>
    </row>
    <row r="22" spans="1:7">
      <c r="A22" s="4"/>
      <c r="B22" s="16"/>
      <c r="C22" s="16"/>
      <c r="D22" s="16"/>
      <c r="E22" s="16"/>
      <c r="F22" s="16"/>
      <c r="G22" s="13"/>
    </row>
    <row r="23" spans="1:7">
      <c r="A23" s="4"/>
      <c r="B23" s="16"/>
      <c r="C23" s="16"/>
      <c r="D23" s="16"/>
      <c r="E23" s="16"/>
      <c r="F23" s="16"/>
      <c r="G23" s="13"/>
    </row>
    <row r="24" spans="1:7">
      <c r="A24" s="4"/>
      <c r="B24" s="20" t="s">
        <v>56</v>
      </c>
      <c r="C24" s="16"/>
      <c r="D24" s="16"/>
      <c r="E24" s="20" t="s">
        <v>57</v>
      </c>
      <c r="F24" s="16"/>
      <c r="G24" s="13"/>
    </row>
    <row r="25" spans="1:7">
      <c r="A25" s="4"/>
      <c r="B25" s="21" t="s">
        <v>58</v>
      </c>
      <c r="C25" s="22"/>
      <c r="D25" s="22"/>
      <c r="E25" s="21" t="s">
        <v>59</v>
      </c>
      <c r="F25" s="16"/>
      <c r="G25" s="13"/>
    </row>
    <row r="26" spans="1:7">
      <c r="A26" s="4"/>
      <c r="B26" s="21" t="s">
        <v>60</v>
      </c>
      <c r="C26" s="22"/>
      <c r="D26" s="22"/>
      <c r="E26" s="21" t="s">
        <v>60</v>
      </c>
      <c r="F26" s="16"/>
      <c r="G26" s="13"/>
    </row>
    <row r="27" spans="1:7">
      <c r="A27" s="4"/>
      <c r="B27" s="16"/>
      <c r="C27" s="16"/>
      <c r="D27" s="16"/>
      <c r="E27" s="16"/>
      <c r="F27" s="16"/>
      <c r="G27" s="13"/>
    </row>
    <row r="28" spans="1:7">
      <c r="A28" s="4"/>
      <c r="B28" s="16"/>
      <c r="C28" s="16"/>
      <c r="D28" s="16"/>
      <c r="E28" s="16"/>
      <c r="F28" s="16"/>
      <c r="G28" s="13"/>
    </row>
    <row r="29" spans="1:7">
      <c r="A29" s="17"/>
      <c r="B29" s="18"/>
      <c r="C29" s="18"/>
      <c r="D29" s="18"/>
      <c r="E29" s="18"/>
      <c r="F29" s="18"/>
      <c r="G29" s="19"/>
    </row>
  </sheetData>
  <sheetProtection selectLockedCells="1"/>
  <protectedRanges>
    <protectedRange sqref="B14:F21" name="Range1" securityDescriptor=""/>
  </protectedRanges>
  <mergeCells count="5">
    <mergeCell ref="B8:D8"/>
    <mergeCell ref="B9:D9"/>
    <mergeCell ref="B10:D10"/>
    <mergeCell ref="E10:F10"/>
    <mergeCell ref="J10:K10"/>
  </mergeCells>
  <conditionalFormatting sqref="E10:F10">
    <cfRule type="cellIs" dxfId="0" priority="1" stopIfTrue="1" operator="lessThan">
      <formula>60</formula>
    </cfRule>
  </conditionalFormatting>
  <pageMargins left="0.69930555555555596" right="0.69930555555555596" top="0.75" bottom="0.75" header="0.3" footer="0.3"/>
  <pageSetup paperSize="9" orientation="portrait" r:id="rId1"/>
  <headerFooter alignWithMargins="0">
    <oddFooter>&amp;C&amp;"Arial,Regular"&amp;12 60</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Muka Depan</vt:lpstr>
      <vt:lpstr>Evaluating</vt:lpstr>
      <vt:lpstr>Calculation Table</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Sakinah Amin</cp:lastModifiedBy>
  <cp:lastPrinted>2016-11-23T07:34:20Z</cp:lastPrinted>
  <dcterms:created xsi:type="dcterms:W3CDTF">2016-03-08T13:35:00Z</dcterms:created>
  <dcterms:modified xsi:type="dcterms:W3CDTF">2016-11-23T07:34:22Z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1033-9.1.0.4746</vt:lpwstr>
  </property>
</Properties>
</file>